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1ec158b9648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ostimi i scenografija" sheetId="1" r:id="Rbaac94d77e3a4cd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4">
    <x:font>
      <x:sz val="11"/>
      <x:name val="Carlito"/>
    </x:font>
    <x:font>
      <x:sz val="11"/>
      <x:color rgb="FFFFFFFF"/>
      <x:name val="Carlito"/>
    </x:font>
    <x:font>
      <x:b/>
      <x:sz val="11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0B3"/>
      </x:patternFill>
    </x:fill>
    <x:fill>
      <x:patternFill patternType="solid">
        <x:fgColor rgb="FFE5EDF7"/>
      </x:patternFill>
    </x:fill>
    <x:fill>
      <x:patternFill patternType="solid">
        <x:fgColor rgb="FF18365D"/>
      </x:patternFill>
    </x:fill>
    <x:fill>
      <x:patternFill patternType="solid">
        <x:fgColor rgb="FF315E87"/>
      </x:patternFill>
    </x:fill>
  </x:fills>
  <x:borders count="2">
    <x:border/>
    <x:border/>
  </x:borders>
  <x:cellStyleXfs count="1">
    <x:xf numFmtId="0" fontId="0" fillId="0" borderId="0"/>
  </x:cellStyleXfs>
  <x:cellXfs count="2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2" fillId="3" borderId="0" xfId="0" applyNumberFormat="1" applyFont="1" applyFill="1" applyBorder="1"/>
    <x:xf numFmtId="0" fontId="3" fillId="4" borderId="0" xfId="0" applyNumberFormat="1" applyFont="1" applyFill="1" applyBorder="1"/>
    <x:xf numFmtId="0" fontId="2" fillId="3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1" fillId="5" borderId="0" xfId="0" applyNumberFormat="1" applyFont="1" applyFill="1" applyBorder="1"/>
    <x:xf numFmtId="0" fontId="1" fillId="5" borderId="1" xfId="0" applyNumberFormat="1" applyFont="1" applyFill="1" applyBorder="1"/>
    <x:xf numFmtId="0" fontId="3" fillId="5" borderId="0" xfId="0" applyNumberFormat="1" applyFont="1" applyFill="1" applyBorder="1"/>
    <x:xf numFmtId="0" fontId="3" fillId="5" borderId="1" xfId="0" applyNumberFormat="1" applyFont="1" applyFill="1" applyBorder="1"/>
    <x:xf numFmtId="200" fontId="0" fillId="0" borderId="0" xfId="0" applyNumberFormat="1" applyFont="1" applyFill="1" applyBorder="1"/>
    <x:xf numFmtId="200" fontId="0" fillId="2" borderId="0" xfId="0" applyNumberFormat="1" applyFont="1" applyFill="1" applyBorder="1"/>
    <x:xf numFmtId="200" fontId="2" fillId="3" borderId="0" xfId="0" applyNumberFormat="1" applyFont="1" applyFill="1" applyBorder="1"/>
    <x:xf numFmtId="200" fontId="3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d8783521f545b1" /><Relationship Type="http://schemas.openxmlformats.org/officeDocument/2006/relationships/theme" Target="/xl/theme/theme1.xml" Id="R0ff47b5070674521" /><Relationship Type="http://schemas.openxmlformats.org/officeDocument/2006/relationships/sharedStrings" Target="/xl/sharedStrings.xml" Id="R9c5d779b489e4bee" /><Relationship Type="http://schemas.openxmlformats.org/officeDocument/2006/relationships/worksheet" Target="/xl/worksheets/sheet1.xml" Id="Rbaac94d77e3a4cd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37" hidden="0" customWidth="1"/>
    <x:col min="3" max="3" width="85" hidden="0" customWidth="1"/>
    <x:col min="4" max="4" width="13" hidden="0" customWidth="1"/>
    <x:col min="5" max="5" width="12" hidden="0" customWidth="1"/>
    <x:col min="6" max="6" width="28" hidden="0" customWidth="1"/>
    <x:col min="7" max="7" width="27" hidden="0" customWidth="1"/>
  </x:cols>
  <x:sheetData>
    <x:row r="1" ht="31" customHeight="1">
      <x:c r="A1" s="13" t="str">
        <x:v>OŠ ŠTEFANJE  |  TROŠKOVNIK – GRUPA 5: KOSTIMI I SCENOGRAFIJA</x:v>
      </x:c>
      <x:c r="B1" s="13"/>
      <x:c r="C1" s="13"/>
      <x:c r="D1" s="13"/>
      <x:c r="E1" s="13"/>
      <x:c r="F1" s="13"/>
      <x:c r="G1" s="13"/>
    </x:row>
    <x:row r="2">
      <x:c r="A2" s="6" t="str">
        <x:v>Projekt: Štefanjski Š-faktor     •     Evidencijski broj: 11/26</x:v>
      </x:c>
      <x:c r="B2" s="6"/>
      <x:c r="C2" s="6"/>
      <x:c r="D2" s="6"/>
      <x:c r="E2" s="6"/>
      <x:c r="F2" s="6"/>
      <x:c r="G2" s="6"/>
    </x:row>
    <x:row r="3">
      <x:c r="A3" t="str">
        <x:v>PONUDITELJ: upisati jedinične cijene bez PDV-a u žuta polja stupca F.</x:v>
      </x:c>
    </x:row>
    <x:row r="5" ht="32" customHeight="1">
      <x:c r="A5" s="20" t="str">
        <x:v>R. br.</x:v>
      </x:c>
      <x:c r="B5" s="20" t="str">
        <x:v>Naziv stavke</x:v>
      </x:c>
      <x:c r="C5" s="20" t="str">
        <x:v>Tehničke specifikacije</x:v>
      </x:c>
      <x:c r="D5" s="20" t="str">
        <x:v>J. mj.</x:v>
      </x:c>
      <x:c r="E5" s="20" t="str">
        <x:v>Količina</x:v>
      </x:c>
      <x:c r="F5" s="20" t="str">
        <x:v>Jed. cijena bez PDV-a (€)</x:v>
      </x:c>
      <x:c r="G5" s="20" t="str">
        <x:v>Ukupno bez PDV-a (€)</x:v>
      </x:c>
    </x:row>
    <x:row r="6" ht="48" customHeight="1">
      <x:c r="A6" t="n">
        <x:v>1</x:v>
      </x:c>
      <x:c r="B6" t="str">
        <x:v>Plesni i scenski rekviziti</x:v>
      </x:c>
      <x:c r="C6" s="4" t="str">
        <x:v>Dimenzije torbe: 40x40 cm +-5%. Materijal torbe: 100% poliester    
Set sadrži minimalno: 2x par udaraljki (18x200mm +-5%), 1x par udaraljki (20x200mm +-5%), 2x guiro, 1x drveni blok (18cm +-5%), 1x drveni blok (20cm), 2x drveni tonski blok s ručkom, 1x praporci na štapu, 2x zvončići na štapu, 2x triangl (10cm +-5%), 1x triangl (15cm +-5%), 2x par metalnih činela za prste, 1x par limenih činela i 1 tamburin.</x:v>
      </x:c>
      <x:c r="D6" t="str">
        <x:v>kom</x:v>
      </x:c>
      <x:c r="E6" s="22" t="n">
        <x:v>1</x:v>
      </x:c>
      <x:c r="F6" s="23"/>
      <x:c r="G6" s="22" t="str">
        <x:f>IF(F6="","",ROUND(E6*F6,2))</x:f>
      </x:c>
    </x:row>
    <x:row r="7" ht="48" customHeight="1">
      <x:c r="A7" t="n">
        <x:v>2</x:v>
      </x:c>
      <x:c r="B7" t="str">
        <x:v>Lutke i dramska pomagala</x:v>
      </x:c>
      <x:c r="C7" s="4" t="str">
        <x:v>Komplet ginjol lutaka „Bajke 1”: 14 ginjol lutaka za dramatizaciju bajki u platnenoj torbi s patentnim zatvaračem; dimenzije zatvorene torbe 64 × 47 cm, otvorene 95 × 64 cm, tolerancija dimenzija ±5 %.</x:v>
      </x:c>
      <x:c r="D7" t="str">
        <x:v>kom</x:v>
      </x:c>
      <x:c r="E7" s="22" t="n">
        <x:v>1</x:v>
      </x:c>
      <x:c r="F7" s="23"/>
      <x:c r="G7" s="22" t="str">
        <x:f>IF(F7="","",ROUND(E7*F7,2))</x:f>
      </x:c>
    </x:row>
    <x:row r="8" ht="48" customHeight="1">
      <x:c r="A8" t="n">
        <x:v>3</x:v>
      </x:c>
      <x:c r="B8" t="str">
        <x:v>Lutke i dramska pomagala</x:v>
      </x:c>
      <x:c r="C8" s="4" t="str">
        <x:v>Komplet ginjol lutaka „Bajke 2”: 14 ginjol lutaka s likovima ljudi i životinja za dramatizaciju bajki u platnenoj torbi s patentnim zatvaračem; dimenzije zatvorene torbe 64 × 47 cm, otvorene 95 × 64 cm, tolerancija dimenzija ±5 %.</x:v>
      </x:c>
      <x:c r="D8" t="str">
        <x:v>kom</x:v>
      </x:c>
      <x:c r="E8" s="22" t="n">
        <x:v>1</x:v>
      </x:c>
      <x:c r="F8" s="23"/>
      <x:c r="G8" s="22" t="str">
        <x:f>IF(F8="","",ROUND(E8*F8,2))</x:f>
      </x:c>
    </x:row>
    <x:row r="9" ht="48" customHeight="1">
      <x:c r="A9" t="n">
        <x:v>4</x:v>
      </x:c>
      <x:c r="B9" t="str">
        <x:v>Likovni i kreativni materijal</x:v>
      </x:c>
      <x:c r="C9" s="4" t="str">
        <x:v>Filc na metre, 85cmx1m /1mm +-5%, Boje: (bijela, žuta, crvena, zelena, plava, crna, narančasta, smeđa) 8 boja x 5 metara od svake</x:v>
      </x:c>
      <x:c r="D9" t="str">
        <x:v>kom</x:v>
      </x:c>
      <x:c r="E9" s="22" t="n">
        <x:v>8</x:v>
      </x:c>
      <x:c r="F9" s="23"/>
      <x:c r="G9" s="22" t="str">
        <x:f>IF(F9="","",ROUND(E9*F9,2))</x:f>
      </x:c>
    </x:row>
    <x:row r="10" ht="48" customHeight="1">
      <x:c r="A10" t="n">
        <x:v>5</x:v>
      </x:c>
      <x:c r="B10" t="str">
        <x:v>Likovni i kreativni materijal</x:v>
      </x:c>
      <x:c r="C10" s="4" t="str">
        <x:v>Komplet fotokopirnog papira u boji: najmanje 500 listova formata A4, gramature najmanje 80 g/m², u 10 različitih boja (svijetloplava, crvena, svijetložuta, žuta, srednjezelena, svijetlozelena, narančasta, ljubičasta, boja lososa i ružičasta) ili jednakovrijednoj paleti boja.</x:v>
      </x:c>
      <x:c r="D10" t="str">
        <x:v>komplet</x:v>
      </x:c>
      <x:c r="E10" s="22" t="n">
        <x:v>1</x:v>
      </x:c>
      <x:c r="F10" s="23"/>
      <x:c r="G10" s="22" t="str">
        <x:f>IF(F10="","",ROUND(E10*F10,2))</x:f>
      </x:c>
    </x:row>
    <x:row r="11" ht="48" customHeight="1">
      <x:c r="A11" t="n">
        <x:v>6</x:v>
      </x:c>
      <x:c r="B11" t="str">
        <x:v>Scenska i dramska oprema</x:v>
      </x:c>
      <x:c r="C11" s="4" t="str">
        <x:v>Butaj za kamišibaj- mali drveni ormarić/pozornica (materijal: drvo orah ili lipa; dimenzije: 42 x 30 cm (+-5%)  - unutarnji prozor za umetanje papira dimenzije A3; na vrhu drvena ručka za lakše nošenje, troja krilna vratašca)</x:v>
      </x:c>
      <x:c r="D11" t="str">
        <x:v>komplet</x:v>
      </x:c>
      <x:c r="E11" s="22" t="n">
        <x:v>1</x:v>
      </x:c>
      <x:c r="F11" s="23"/>
      <x:c r="G11" s="22" t="str">
        <x:f>IF(F11="","",ROUND(E11*F11,2))</x:f>
      </x:c>
    </x:row>
    <x:row r="12" ht="48" customHeight="1">
      <x:c r="A12" t="n">
        <x:v>7</x:v>
      </x:c>
      <x:c r="B12" t="str">
        <x:v>Scenska i dramska oprema</x:v>
      </x:c>
      <x:c r="C12" s="4" t="str">
        <x:v>Malo stolno kazalište; dimenzije 45–50 × 35–40 × 8–10 cm; drvena konstrukcija; tekstilne zavjese ili pomične pozadine. na sve dimenzije +- 5%</x:v>
      </x:c>
      <x:c r="D12" t="str">
        <x:v>komplet</x:v>
      </x:c>
      <x:c r="E12" s="22" t="n">
        <x:v>1</x:v>
      </x:c>
      <x:c r="F12" s="23"/>
      <x:c r="G12" s="22" t="str">
        <x:f>IF(F12="","",ROUND(E12*F12,2))</x:f>
      </x:c>
    </x:row>
    <x:row r="13" ht="48" customHeight="1">
      <x:c r="A13" t="n">
        <x:v>8</x:v>
      </x:c>
      <x:c r="B13" t="str">
        <x:v>Lutke i dramska pomagala</x:v>
      </x:c>
      <x:c r="C13" s="4" t="str">
        <x:v>Komplet ginjol lutaka s motivima obitelji, najmanje 6 različitih likova, primjerenih za dramske aktivnosti učenika; perivi ili lako održivi materijali, sigurna izrada.</x:v>
      </x:c>
      <x:c r="D13" t="str">
        <x:v>komplet</x:v>
      </x:c>
      <x:c r="E13" s="22" t="n">
        <x:v>1</x:v>
      </x:c>
      <x:c r="F13" s="23"/>
      <x:c r="G13" s="22" t="str">
        <x:f>IF(F13="","",ROUND(E13*F13,2))</x:f>
      </x:c>
    </x:row>
    <x:row r="14" ht="48" customHeight="1">
      <x:c r="A14" t="n">
        <x:v>9</x:v>
      </x:c>
      <x:c r="B14" t="str">
        <x:v>Lutke i dramska pomagala</x:v>
      </x:c>
      <x:c r="C14" s="4" t="str">
        <x:v>Ginjol lutke - bajke, 14 ginjol lutaka ljudi i životinja u platnenoj torbi s patent zatvaračem Dimenzije: zatvorene torbe 64 x 47 cm; otvorene torbe 95 x 64 cm cijena: 175,43</x:v>
      </x:c>
      <x:c r="D14" t="str">
        <x:v>komplet</x:v>
      </x:c>
      <x:c r="E14" s="22" t="n">
        <x:v>1</x:v>
      </x:c>
      <x:c r="F14" s="23"/>
      <x:c r="G14" s="22" t="str">
        <x:f>IF(F14="","",ROUND(E14*F14,2))</x:f>
      </x:c>
    </x:row>
    <x:row r="15" ht="48" customHeight="1">
      <x:c r="A15" t="n">
        <x:v>10</x:v>
      </x:c>
      <x:c r="B15" t="str">
        <x:v>Scenska i dramska oprema</x:v>
      </x:c>
      <x:c r="C15" s="4" t="str">
        <x:v>Komplet materijala za izradu i prilagodbu kulisa za školske dramske aktivnosti (karton, papir, boje, ljepljivi i pomoćni materijali ), sigurno za uporabu učenika.</x:v>
      </x:c>
      <x:c r="D15" t="str">
        <x:v>komplet</x:v>
      </x:c>
      <x:c r="E15" s="22" t="n">
        <x:v>1</x:v>
      </x:c>
      <x:c r="F15" s="23"/>
      <x:c r="G15" s="22" t="str">
        <x:f>IF(F15="","",ROUND(E15*F15,2))</x:f>
      </x:c>
    </x:row>
    <x:row r="16" ht="48" customHeight="1">
      <x:c r="A16" t="n">
        <x:v>11</x:v>
      </x:c>
      <x:c r="B16" t="str">
        <x:v>Scenska i dramska oprema</x:v>
      </x:c>
      <x:c r="C16" s="4" t="str">
        <x:v>Komplet kostimskih dodataka i dramskih rekvizita za Dramsku skupinu MŠ; najmanje 15 različitih komada; uključuje šešire/kape, marame, naočale bez dioptrije i druge scenske dodatke; bez oštrih rubova.</x:v>
      </x:c>
      <x:c r="D16" t="str">
        <x:v>komplet</x:v>
      </x:c>
      <x:c r="E16" s="22" t="n">
        <x:v>1</x:v>
      </x:c>
      <x:c r="F16" s="23"/>
      <x:c r="G16" s="22" t="str">
        <x:f>IF(F16="","",ROUND(E16*F16,2))</x:f>
      </x:c>
    </x:row>
    <x:row r="17" ht="48" customHeight="1">
      <x:c r="A17" t="n">
        <x:v>12</x:v>
      </x:c>
      <x:c r="B17" t="str">
        <x:v>Kostimi i odjeća za nastupe</x:v>
      </x:c>
      <x:c r="C17" s="4" t="str">
        <x:v>pamučne majice, boja po naknadnom odabiru, veličina S - XL</x:v>
      </x:c>
      <x:c r="D17" t="str">
        <x:v>kom</x:v>
      </x:c>
      <x:c r="E17" s="22" t="n">
        <x:v>20</x:v>
      </x:c>
      <x:c r="F17" s="23"/>
      <x:c r="G17" s="22" t="str">
        <x:f>IF(F17="","",ROUND(E17*F17,2))</x:f>
      </x:c>
    </x:row>
    <x:row r="18" ht="48" customHeight="1">
      <x:c r="A18" t="n">
        <x:v>13</x:v>
      </x:c>
      <x:c r="B18" t="str">
        <x:v>Likovni i kreativni materijal</x:v>
      </x:c>
      <x:c r="C18" s="4" t="str">
        <x:v>materijali za izradu ukrasnih kutija, sadrži minimalno: (papir u boji 1 kom (500 listova), hamer (50 kom različiti tonovi boja), kopče za zatvaranje kutijica,prigodnih čestitki, pozivnica i sl.: drvene kutije, salvete (min. 10 kom različitih motiva), samoljepljive plastične oči (min. 200 kom), ukrasne perle, glinamol min. 10 kom, gips min. 2 kg, juta (min 10 m), stiropor ( min. 5 kom tanji i deblji), kalupi za izradu svijeća (min 10 različitih kom), vosak (3 kg +-5%), staklenke za razne namjene</x:v>
      </x:c>
      <x:c r="D18" t="str">
        <x:v>komplet</x:v>
      </x:c>
      <x:c r="E18" s="22" t="n">
        <x:v>1</x:v>
      </x:c>
      <x:c r="F18" s="23"/>
      <x:c r="G18" s="22" t="str">
        <x:f>IF(F18="","",ROUND(E18*F18,2))</x:f>
      </x:c>
    </x:row>
    <x:row r="19">
      <x:c r="E19" s="22"/>
      <x:c r="F19" s="22"/>
      <x:c r="G19" s="22"/>
    </x:row>
    <x:row r="20">
      <x:c r="E20" s="22"/>
      <x:c r="F20" s="24" t="str">
        <x:v>UKUPNO BEZ PDV-a</x:v>
      </x:c>
      <x:c r="G20" s="24" t="n">
        <x:f>SUM(G6:G18)</x:f>
        <x:v>0</x:v>
      </x:c>
    </x:row>
    <x:row r="21">
      <x:c r="E21" s="22"/>
      <x:c r="F21" s="24" t="str">
        <x:v>PDV 25 %</x:v>
      </x:c>
      <x:c r="G21" s="24" t="n">
        <x:f>ROUND(G20*25%,2)</x:f>
        <x:v>0</x:v>
      </x:c>
    </x:row>
    <x:row r="22">
      <x:c r="E22" s="22"/>
      <x:c r="F22" s="25" t="str">
        <x:v>UKUPNO S PDV-om</x:v>
      </x:c>
      <x:c r="G22" s="25" t="n">
        <x:f>SUM(G20:G21)</x:f>
        <x:v>0</x:v>
      </x:c>
    </x:row>
  </x:sheetData>
  <x:mergeCells>
    <x:mergeCell ref="A1:G1"/>
    <x:mergeCell ref="A2:G2"/>
    <x:mergeCell ref="A3:G3"/>
  </x:mergeCells>
  <x:pageMargins left="0.7" right="0.7" top="0.75" bottom="0.75" header="0.3" footer="0.3"/>
</x:worksheet>
</file>