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346e080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tala elektronika" sheetId="1" r:id="R94007a7be91c48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a9da2a7c34773" /><Relationship Type="http://schemas.openxmlformats.org/officeDocument/2006/relationships/theme" Target="/xl/theme/theme1.xml" Id="R49e4fe5519a64992" /><Relationship Type="http://schemas.openxmlformats.org/officeDocument/2006/relationships/sharedStrings" Target="/xl/sharedStrings.xml" Id="R8b3f1e4206d54713" /><Relationship Type="http://schemas.openxmlformats.org/officeDocument/2006/relationships/worksheet" Target="/xl/worksheets/sheet1.xml" Id="R94007a7be91c48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15: OSTALA ELEKTRONIKA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Oprema za šivanje</x:v>
      </x:c>
      <x:c r="C6" s="4" t="str">
        <x:v>Šivaći stroj; najmanje 12 programa boda; ravni i cik-cak bod; automatsko namatanje donjeg konca; podešavanje napetosti konca; ugrađeno osvjetljenje; papučica i osnovni pribor uključeni.</x:v>
      </x:c>
      <x:c r="D6" t="str">
        <x:v>kom</x:v>
      </x:c>
      <x:c r="E6" s="22" t="n">
        <x:v>2</x:v>
      </x:c>
      <x:c r="F6" s="23"/>
      <x:c r="G6" s="22" t="str">
        <x:f>IF(F6="","",ROUND(E6*F6,2))</x:f>
      </x:c>
    </x:row>
    <x:row r="7">
      <x:c r="E7" s="22"/>
      <x:c r="F7" s="22"/>
      <x:c r="G7" s="22"/>
    </x:row>
    <x:row r="8">
      <x:c r="E8" s="22"/>
      <x:c r="F8" s="24" t="str">
        <x:v>UKUPNO BEZ PDV-a</x:v>
      </x:c>
      <x:c r="G8" s="24" t="n">
        <x:f>SUM(G6:G6)</x:f>
        <x:v>0</x:v>
      </x:c>
    </x:row>
    <x:row r="9">
      <x:c r="E9" s="22"/>
      <x:c r="F9" s="24" t="str">
        <x:v>PDV 25 %</x:v>
      </x:c>
      <x:c r="G9" s="24" t="n">
        <x:f>ROUND(G8*25%,2)</x:f>
        <x:v>0</x:v>
      </x:c>
    </x:row>
    <x:row r="10">
      <x:c r="E10" s="22"/>
      <x:c r="F10" s="25" t="str">
        <x:v>UKUPNO S PDV-om</x:v>
      </x:c>
      <x:c r="G10" s="25" t="n">
        <x:f>SUM(G8:G9)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