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f00066177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teratura" sheetId="1" r:id="R893f1715452346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5"/>
      <x:color rgb="FFFFFFFF"/>
      <x:name val="Carlito"/>
    </x:font>
    <x:font>
      <x:b/>
      <x:sz val="11"/>
      <x:color rgb="FF17365D"/>
      <x:name val="Carlito"/>
    </x:font>
    <x:font>
      <x:sz val="11"/>
      <x:color rgb="FF555555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8EFF8"/>
      </x:patternFill>
    </x:fill>
    <x:fill>
      <x:patternFill patternType="solid">
        <x:fgColor rgb="FF315E89"/>
      </x:patternFill>
    </x:fill>
    <x:fill>
      <x:patternFill patternType="solid">
        <x:fgColor rgb="FFFFF1C1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5" borderId="0" xfId="0" applyNumberFormat="1" applyFont="1" applyFill="1" applyBorder="1"/>
    <x:xf numFmtId="200" fontId="0" fillId="0" borderId="1" xfId="0" applyNumberFormat="1" applyFont="1" applyFill="1" applyBorder="1"/>
    <x:xf numFmtId="200" fontId="0" fillId="5" borderId="1" xfId="0" applyNumberFormat="1" applyFont="1" applyFill="1" applyBorder="1"/>
    <x:xf numFmtId="200" fontId="0" fillId="3" borderId="0" xfId="0" applyNumberFormat="1" applyFont="1" applyFill="1" applyBorder="1"/>
    <x:xf numFmtId="200" fontId="5" fillId="3" borderId="0" xfId="0" applyNumberFormat="1" applyFont="1" applyFill="1" applyBorder="1"/>
    <x:xf numFmtId="200" fontId="0" fillId="3" borderId="1" xfId="0" applyNumberFormat="1" applyFont="1" applyFill="1" applyBorder="1"/>
    <x:xf numFmtId="200" fontId="5" fillId="3" borderId="1" xfId="0" applyNumberFormat="1" applyFont="1" applyFill="1" applyBorder="1"/>
    <x:xf numFmtId="200" fontId="5" fillId="2" borderId="0" xfId="0" applyNumberFormat="1" applyFont="1" applyFill="1" applyBorder="1"/>
    <x:xf numFmtId="200" fontId="4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0bb59231546de" /><Relationship Type="http://schemas.openxmlformats.org/officeDocument/2006/relationships/theme" Target="/xl/theme/theme1.xml" Id="R21cc22b213bc445b" /><Relationship Type="http://schemas.openxmlformats.org/officeDocument/2006/relationships/sharedStrings" Target="/xl/sharedStrings.xml" Id="R94a295183d184f1e" /><Relationship Type="http://schemas.openxmlformats.org/officeDocument/2006/relationships/worksheet" Target="/xl/worksheets/sheet1.xml" Id="R893f1715452346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34" hidden="0" customWidth="1"/>
    <x:col min="3" max="3" width="76" hidden="0" customWidth="1"/>
    <x:col min="4" max="4" width="11" hidden="0" customWidth="1"/>
    <x:col min="5" max="5" width="12" hidden="0" customWidth="1"/>
    <x:col min="6" max="6" width="26" hidden="0" customWidth="1"/>
    <x:col min="7" max="7" width="25" hidden="0" customWidth="1"/>
  </x:cols>
  <x:sheetData>
    <x:row r="1" ht="33" customHeight="1">
      <x:c r="A1" s="3" t="str">
        <x:v>OŠ ŠTEFANJE  |  TROŠKOVNIK – GRUPA 1: LITERATURA</x:v>
      </x:c>
      <x:c r="B1" s="3"/>
      <x:c r="C1" s="3"/>
      <x:c r="D1" s="3"/>
      <x:c r="E1" s="3"/>
      <x:c r="F1" s="3"/>
      <x:c r="G1" s="3"/>
    </x:row>
    <x:row r="2" ht="26" customHeight="1">
      <x:c r="A2" s="7" t="str">
        <x:v>Projekt: Štefanjski Š-faktor     •     Evidencijski broj: 11/26</x:v>
      </x:c>
      <x:c r="B2" s="7"/>
      <x:c r="C2" s="7"/>
      <x:c r="D2" s="7"/>
      <x:c r="E2" s="7"/>
      <x:c r="F2" s="7"/>
      <x:c r="G2" s="7"/>
    </x:row>
    <x:row r="3" ht="25" customHeight="1">
      <x:c r="A3" s="10" t="str">
        <x:v>PONUDITELJ: upisati jedinične cijene bez PDV-a u žuta polja stupca F.</x:v>
      </x:c>
      <x:c r="B3" s="10"/>
      <x:c r="C3" s="10"/>
      <x:c r="D3" s="10"/>
      <x:c r="E3" s="10"/>
      <x:c r="F3" s="10"/>
      <x:c r="G3" s="10"/>
    </x:row>
    <x:row r="5" ht="38" customHeight="1">
      <x:c r="A5" s="15" t="str">
        <x:v>R. br.</x:v>
      </x:c>
      <x:c r="B5" s="15" t="str">
        <x:v>Naziv stavke</x:v>
      </x:c>
      <x:c r="C5" s="15" t="str">
        <x:v>Tehničke specifikacije</x:v>
      </x:c>
      <x:c r="D5" s="15" t="str">
        <x:v>J. mj.</x:v>
      </x:c>
      <x:c r="E5" s="15" t="str">
        <x:v>Količina</x:v>
      </x:c>
      <x:c r="F5" s="15" t="str">
        <x:v>Jed. cijena bez PDV-a (€)</x:v>
      </x:c>
      <x:c r="G5" s="15" t="str">
        <x:v>Ukupno bez PDV-a (€)</x:v>
      </x:c>
    </x:row>
    <x:row r="6" ht="47" customHeight="1">
      <x:c r="A6" t="n">
        <x:v>1</x:v>
      </x:c>
      <x:c r="B6" s="20" t="str">
        <x:v>Zbirka igrokaza za djecu</x:v>
      </x:c>
      <x:c r="C6" s="20" t="str">
        <x:v>Knjiga  „Noina mačka i drugi igrokazi “, autorica: Sanja Lovrenčić, tiskano izdanje, tvrdi uvez, format 24 cm</x:v>
      </x:c>
      <x:c r="D6" t="str">
        <x:v>kom</x:v>
      </x:c>
      <x:c r="E6" s="24" t="n">
        <x:v>1</x:v>
      </x:c>
      <x:c r="F6" s="25"/>
      <x:c r="G6" s="24" t="str">
        <x:f>IF(F6="","",ROUND(E6*F6,2))</x:f>
      </x:c>
    </x:row>
    <x:row r="7" ht="47" customHeight="1">
      <x:c r="A7" t="n">
        <x:v>2</x:v>
      </x:c>
      <x:c r="B7" s="20" t="str">
        <x:v>Zbirka igrokaza za djecu</x:v>
      </x:c>
      <x:c r="C7" s="20" t="str">
        <x:v>Knjiga "Lutkarski igrokazi za djecu XXI.st.", grupa autora, tiskano izdanje, meki uvez s klapnama, format 20,5 x15 cm</x:v>
      </x:c>
      <x:c r="D7" t="str">
        <x:v>kom</x:v>
      </x:c>
      <x:c r="E7" s="24" t="n">
        <x:v>1</x:v>
      </x:c>
      <x:c r="F7" s="25"/>
      <x:c r="G7" s="24" t="str">
        <x:f>IF(F7="","",ROUND(E7*F7,2))</x:f>
      </x:c>
    </x:row>
    <x:row r="8" ht="47" customHeight="1">
      <x:c r="A8" t="n">
        <x:v>3</x:v>
      </x:c>
      <x:c r="B8" s="20" t="str">
        <x:v>Zbirka igrokaza za djecu</x:v>
      </x:c>
      <x:c r="C8" s="20" t="str">
        <x:v>Knjiga "Kazališne bajke za djecu XXI.st.", autorica Ana Đokić Pongrašić, tiskano izdanje, meki uvez, format 20,5 x15 cm</x:v>
      </x:c>
      <x:c r="D8" t="str">
        <x:v>kom</x:v>
      </x:c>
      <x:c r="E8" s="24" t="n">
        <x:v>1</x:v>
      </x:c>
      <x:c r="F8" s="25"/>
      <x:c r="G8" s="24" t="str">
        <x:f>IF(F8="","",ROUND(E8*F8,2))</x:f>
      </x:c>
    </x:row>
    <x:row r="9" ht="47" customHeight="1">
      <x:c r="A9" t="n">
        <x:v>4</x:v>
      </x:c>
      <x:c r="B9" s="20" t="str">
        <x:v>Knjiga za djecu</x:v>
      </x:c>
      <x:c r="C9" s="20" t="str">
        <x:v>Knjiga "Pjesme mudre sove i svrake naopake", autor: Tito Bilopavlović, tiskano izdanje, tvrdi uvez, format od A5 do A4</x:v>
      </x:c>
      <x:c r="D9" t="str">
        <x:v>kom</x:v>
      </x:c>
      <x:c r="E9" s="24" t="n">
        <x:v>1</x:v>
      </x:c>
      <x:c r="F9" s="25"/>
      <x:c r="G9" s="24" t="str">
        <x:f>IF(F9="","",ROUND(E9*F9,2))</x:f>
      </x:c>
    </x:row>
    <x:row r="10" ht="47" customHeight="1">
      <x:c r="A10" t="n">
        <x:v>5</x:v>
      </x:c>
      <x:c r="B10" s="20" t="str">
        <x:v>Knjiga za djecu</x:v>
      </x:c>
      <x:c r="C10" s="20" t="str">
        <x:v>Knjiga "Najljepše priče iz rimske mitologije", autorica: Lorenza Cingoli, tiskano izdanje, tvrdi uvez, format: 280 x 196 cm</x:v>
      </x:c>
      <x:c r="D10" t="str">
        <x:v>kom</x:v>
      </x:c>
      <x:c r="E10" s="24" t="n">
        <x:v>1</x:v>
      </x:c>
      <x:c r="F10" s="25"/>
      <x:c r="G10" s="24" t="str">
        <x:f>IF(F10="","",ROUND(E10*F10,2))</x:f>
      </x:c>
    </x:row>
    <x:row r="11" ht="47" customHeight="1">
      <x:c r="A11" t="n">
        <x:v>6</x:v>
      </x:c>
      <x:c r="B11" s="20" t="str">
        <x:v>Knjiga za djecu</x:v>
      </x:c>
      <x:c r="C11" s="20" t="str">
        <x:v>Knjiga"Neustrašive hrvatske žene", autorica: Tatjana Barat, tiskano izdanje, tvrdi uvez, format: 235 x 170 cm</x:v>
      </x:c>
      <x:c r="D11" t="str">
        <x:v>kom</x:v>
      </x:c>
      <x:c r="E11" s="24" t="n">
        <x:v>1</x:v>
      </x:c>
      <x:c r="F11" s="25"/>
      <x:c r="G11" s="24" t="str">
        <x:f>IF(F11="","",ROUND(E11*F11,2))</x:f>
      </x:c>
    </x:row>
    <x:row r="12" ht="47" customHeight="1">
      <x:c r="A12" t="n">
        <x:v>7</x:v>
      </x:c>
      <x:c r="B12" s="20" t="str">
        <x:v>metodički priručnik</x:v>
      </x:c>
      <x:c r="C12" s="20" t="str">
        <x:v>Knjiga "Prostor igre - metodičke osnove rada s djecom i mladima u dramskom stvaralaštvu", autorica: Ines Škuflić-Horvat, tiskano izdanje, meki ili tvrdi uvez, format od A5 do A4</x:v>
      </x:c>
      <x:c r="D12" t="str">
        <x:v>kom</x:v>
      </x:c>
      <x:c r="E12" s="24" t="n">
        <x:v>1</x:v>
      </x:c>
      <x:c r="F12" s="25"/>
      <x:c r="G12" s="24" t="str">
        <x:f>IF(F12="","",ROUND(E12*F12,2))</x:f>
      </x:c>
    </x:row>
    <x:row r="13" ht="47" customHeight="1">
      <x:c r="A13" t="n">
        <x:v>8</x:v>
      </x:c>
      <x:c r="B13" s="20" t="str">
        <x:v>knjiga za djecu</x:v>
      </x:c>
      <x:c r="C13" s="20" t="str">
        <x:v>Knjiga"Pravopisna pravila za znalce i genijalce", autor: Miro Božić, tiskano izdanje, tvrdi uvez, format: 24,5 x 24.5</x:v>
      </x:c>
      <x:c r="D13" t="str">
        <x:v>kom</x:v>
      </x:c>
      <x:c r="E13" s="24" t="n">
        <x:v>1</x:v>
      </x:c>
      <x:c r="F13" s="25"/>
      <x:c r="G13" s="24" t="str">
        <x:f>IF(F13="","",ROUND(E13*F13,2))</x:f>
      </x:c>
    </x:row>
    <x:row r="14" ht="47" customHeight="1">
      <x:c r="A14" t="n">
        <x:v>9</x:v>
      </x:c>
      <x:c r="B14" s="20" t="str">
        <x:v>knjiga za djecu</x:v>
      </x:c>
      <x:c r="C14" s="20" t="str">
        <x:v>Knjiga "Harry Potter: Pop-up vodič kroz Horgwats", autor: Matthew Reinhart, tvrdi uvez, tiskano izdanje, format: širina: 28 cm</x:v>
      </x:c>
      <x:c r="D14" t="str">
        <x:v>kom</x:v>
      </x:c>
      <x:c r="E14" s="24" t="n">
        <x:v>1</x:v>
      </x:c>
      <x:c r="F14" s="25"/>
      <x:c r="G14" s="24" t="str">
        <x:f>IF(F14="","",ROUND(E14*F14,2))</x:f>
      </x:c>
    </x:row>
    <x:row r="15" ht="47" customHeight="1">
      <x:c r="A15" t="n">
        <x:v>10</x:v>
      </x:c>
      <x:c r="B15" s="20" t="str">
        <x:v>knjiga za djecu</x:v>
      </x:c>
      <x:c r="C15" s="20" t="str">
        <x:v>Knjiga "Harry Potter čarobnjački almanah", autorica:J.K. Rowling , tvrdi uvez, tiskano izdanje, format: širina: 226x267 cm</x:v>
      </x:c>
      <x:c r="D15" t="str">
        <x:v>kom</x:v>
      </x:c>
      <x:c r="E15" s="24" t="n">
        <x:v>1</x:v>
      </x:c>
      <x:c r="F15" s="25"/>
      <x:c r="G15" s="24" t="str">
        <x:f>IF(F15="","",ROUND(E15*F15,2))</x:f>
      </x:c>
    </x:row>
    <x:row r="16" ht="47" customHeight="1">
      <x:c r="A16" t="n">
        <x:v>11</x:v>
      </x:c>
      <x:c r="B16" s="20" t="str">
        <x:v>Knjižnična oprema</x:v>
      </x:c>
      <x:c r="C16" s="20" t="str">
        <x:v>Korito za slikovnice s dvije odvojene pregrade i kotačićima; laminirana iverica minimalne debljine 18 mm; širina 70–100 cm, dubina 40–60 cm, visina 60–90 cm; najmanje 4 kotačića, od kojih najmanje 2 s kočnicom; rubovi zaštićeni ABS trakom.</x:v>
      </x:c>
      <x:c r="D16" t="str">
        <x:v>kom</x:v>
      </x:c>
      <x:c r="E16" s="24" t="n">
        <x:v>3</x:v>
      </x:c>
      <x:c r="F16" s="25"/>
      <x:c r="G16" s="24" t="str">
        <x:f>IF(F16="","",ROUND(E16*F16,2))</x:f>
      </x:c>
    </x:row>
    <x:row r="17" ht="47" customHeight="1">
      <x:c r="A17" t="n">
        <x:v>12</x:v>
      </x:c>
      <x:c r="B17" s="20" t="str">
        <x:v>Knjige i slikovnice</x:v>
      </x:c>
      <x:c r="C17" s="20" t="str">
        <x:v>Knjiga „Životinjska abeceda“, autor/ica: Borovac, Ivanka; tiskano izdanje; meki ili tvrdi uvez; format od A5 do A4.</x:v>
      </x:c>
      <x:c r="D17" t="str">
        <x:v>kom</x:v>
      </x:c>
      <x:c r="E17" s="24" t="n">
        <x:v>5</x:v>
      </x:c>
      <x:c r="F17" s="25"/>
      <x:c r="G17" s="24" t="str">
        <x:f>IF(F17="","",ROUND(E17*F17,2))</x:f>
      </x:c>
    </x:row>
    <x:row r="18" ht="47" customHeight="1">
      <x:c r="A18" t="n">
        <x:v>13</x:v>
      </x:c>
      <x:c r="B18" s="20" t="str">
        <x:v>Knjige i slikovnice</x:v>
      </x:c>
      <x:c r="C18" s="20" t="str">
        <x:v>Knjiga „Kako živi Antuntun“, autor/ica: Vitez, Grigor; tiskano izdanje; meki ili tvrdi uvez; format od A5 do A4.</x:v>
      </x:c>
      <x:c r="D18" t="str">
        <x:v>kom</x:v>
      </x:c>
      <x:c r="E18" s="24" t="n">
        <x:v>2</x:v>
      </x:c>
      <x:c r="F18" s="25"/>
      <x:c r="G18" s="24" t="str">
        <x:f>IF(F18="","",ROUND(E18*F18,2))</x:f>
      </x:c>
    </x:row>
    <x:row r="19" ht="47" customHeight="1">
      <x:c r="A19" t="n">
        <x:v>14</x:v>
      </x:c>
      <x:c r="B19" s="20" t="str">
        <x:v>Knjige i slikovnice</x:v>
      </x:c>
      <x:c r="C19" s="20" t="str">
        <x:v>Knjiga „Poštarska bajka“, autor/ica: Čapek, Karel; tiskano izdanje; meki ili tvrdi uvez; format od A5 do A4.</x:v>
      </x:c>
      <x:c r="D19" t="str">
        <x:v>kom</x:v>
      </x:c>
      <x:c r="E19" s="24" t="n">
        <x:v>6</x:v>
      </x:c>
      <x:c r="F19" s="25"/>
      <x:c r="G19" s="24" t="str">
        <x:f>IF(F19="","",ROUND(E19*F19,2))</x:f>
      </x:c>
    </x:row>
    <x:row r="20" ht="47" customHeight="1">
      <x:c r="A20" t="n">
        <x:v>15</x:v>
      </x:c>
      <x:c r="B20" s="20" t="str">
        <x:v>Knjige i slikovnice</x:v>
      </x:c>
      <x:c r="C20" s="20" t="str">
        <x:v>Knjiga „Bajke“, autor/ica: Andersen, H. C.; tiskano izdanje; meki ili tvrdi uvez; format od A5 do A4.</x:v>
      </x:c>
      <x:c r="D20" t="str">
        <x:v>kom</x:v>
      </x:c>
      <x:c r="E20" s="24" t="n">
        <x:v>6</x:v>
      </x:c>
      <x:c r="F20" s="25"/>
      <x:c r="G20" s="24" t="str">
        <x:f>IF(F20="","",ROUND(E20*F20,2))</x:f>
      </x:c>
    </x:row>
    <x:row r="21" ht="47" customHeight="1">
      <x:c r="A21" t="n">
        <x:v>16</x:v>
      </x:c>
      <x:c r="B21" s="20" t="str">
        <x:v>Metodički priručnici</x:v>
      </x:c>
      <x:c r="C21" s="20" t="str">
        <x:v>Knjiga „Životne vještine“, autor/ica: Swift, Keilly; tiskano izdanje; meki ili tvrdi uvez; format od A5 do A4.</x:v>
      </x:c>
      <x:c r="D21" t="str">
        <x:v>kom</x:v>
      </x:c>
      <x:c r="E21" s="24" t="n">
        <x:v>1</x:v>
      </x:c>
      <x:c r="F21" s="25"/>
      <x:c r="G21" s="24" t="str">
        <x:f>IF(F21="","",ROUND(E21*F21,2))</x:f>
      </x:c>
    </x:row>
    <x:row r="22" ht="47" customHeight="1">
      <x:c r="A22" t="n">
        <x:v>17</x:v>
      </x:c>
      <x:c r="B22" s="20" t="str">
        <x:v>Didaktičke knjige</x:v>
      </x:c>
      <x:c r="C22" s="20" t="str">
        <x:v>Knjiga „Čudesan svijet zanimanja“, autorice Helena Haraštova i Hana Mokrošova; tiskano izdanje; meki ili tvrdi uvez; format od A5 do A4</x:v>
      </x:c>
      <x:c r="D22" t="str">
        <x:v>kom</x:v>
      </x:c>
      <x:c r="E22" s="24" t="n">
        <x:v>1</x:v>
      </x:c>
      <x:c r="F22" s="25"/>
      <x:c r="G22" s="24" t="str">
        <x:f>IF(F22="","",ROUND(E22*F22,2))</x:f>
      </x:c>
    </x:row>
    <x:row r="23" ht="47" customHeight="1">
      <x:c r="A23" t="n">
        <x:v>18</x:v>
      </x:c>
      <x:c r="B23" s="20" t="str">
        <x:v>Knjige i slikovnice</x:v>
      </x:c>
      <x:c r="C23" s="20" t="str">
        <x:v>Knjiga „Čovpas“, autor/ica: Pilkey, Dav; tiskano izdanje; meki ili tvrdi uvez; format od A5 do A4.</x:v>
      </x:c>
      <x:c r="D23" t="str">
        <x:v>kom</x:v>
      </x:c>
      <x:c r="E23" s="24" t="n">
        <x:v>2</x:v>
      </x:c>
      <x:c r="F23" s="25"/>
      <x:c r="G23" s="24" t="str">
        <x:f>IF(F23="","",ROUND(E23*F23,2))</x:f>
      </x:c>
    </x:row>
    <x:row r="24" ht="47" customHeight="1">
      <x:c r="A24" t="n">
        <x:v>19</x:v>
      </x:c>
      <x:c r="B24" s="20" t="str">
        <x:v>Knjige i slikovnice</x:v>
      </x:c>
      <x:c r="C24" s="20" t="str">
        <x:v>Knjiga „Gregov dnevnik 2: Rodrick rastura“, autor/ica: Kinney, Jeff; tiskano izdanje; meki ili tvrdi uvez; format od A5 do A4.</x:v>
      </x:c>
      <x:c r="D24" t="str">
        <x:v>kom</x:v>
      </x:c>
      <x:c r="E24" s="24" t="n">
        <x:v>1</x:v>
      </x:c>
      <x:c r="F24" s="25"/>
      <x:c r="G24" s="24" t="str">
        <x:f>IF(F24="","",ROUND(E24*F24,2))</x:f>
      </x:c>
    </x:row>
    <x:row r="25" ht="47" customHeight="1">
      <x:c r="A25" t="n">
        <x:v>20</x:v>
      </x:c>
      <x:c r="B25" s="20" t="str">
        <x:v>Knjige i slikovnice</x:v>
      </x:c>
      <x:c r="C25" s="20" t="str">
        <x:v>Knjiga „Gregov dnevnik 7: Lijevo smetalo“, autor/ica: Kinney, Jeff; tiskano izdanje; meki ili tvrdi uvez; format od A5 do A4.</x:v>
      </x:c>
      <x:c r="D25" t="str">
        <x:v>kom</x:v>
      </x:c>
      <x:c r="E25" s="24" t="n">
        <x:v>1</x:v>
      </x:c>
      <x:c r="F25" s="25"/>
      <x:c r="G25" s="24" t="str">
        <x:f>IF(F25="","",ROUND(E25*F25,2))</x:f>
      </x:c>
    </x:row>
    <x:row r="26" ht="47" customHeight="1">
      <x:c r="A26" t="n">
        <x:v>21</x:v>
      </x:c>
      <x:c r="B26" s="20" t="str">
        <x:v>Knjige i slikovnice</x:v>
      </x:c>
      <x:c r="C26" s="20" t="str">
        <x:v>Knjiga „Gregov dnevnik 4: Ljetna žega“, autor/ica: Kinney, Jeff; tiskano izdanje; meki ili tvrdi uvez; format od A5 do A4.</x:v>
      </x:c>
      <x:c r="D26" t="str">
        <x:v>kom</x:v>
      </x:c>
      <x:c r="E26" s="24" t="n">
        <x:v>1</x:v>
      </x:c>
      <x:c r="F26" s="25"/>
      <x:c r="G26" s="24" t="str">
        <x:f>IF(F26="","",ROUND(E26*F26,2))</x:f>
      </x:c>
    </x:row>
    <x:row r="27" ht="47" customHeight="1">
      <x:c r="A27" t="n">
        <x:v>22</x:v>
      </x:c>
      <x:c r="B27" s="20" t="str">
        <x:v>Knjige i slikovnice</x:v>
      </x:c>
      <x:c r="C27" s="20" t="str">
        <x:v>Knjiga „Gregov dnevnik 6: Snježna groznica“, autor/ica: Kinney, Jeff; tiskano izdanje; meki ili tvrdi uvez; format od A5 do A4.</x:v>
      </x:c>
      <x:c r="D27" t="str">
        <x:v>kom</x:v>
      </x:c>
      <x:c r="E27" s="24" t="n">
        <x:v>1</x:v>
      </x:c>
      <x:c r="F27" s="25"/>
      <x:c r="G27" s="24" t="str">
        <x:f>IF(F27="","",ROUND(E27*F27,2))</x:f>
      </x:c>
    </x:row>
    <x:row r="28" ht="47" customHeight="1">
      <x:c r="A28" t="n">
        <x:v>23</x:v>
      </x:c>
      <x:c r="B28" s="20" t="str">
        <x:v>Knjige i slikovnice</x:v>
      </x:c>
      <x:c r="C28" s="20" t="str">
        <x:v>Knjiga „Gregov dnevnik 3: Točka na i“, autor/ica: Kinney, Jeff; tiskano izdanje; meki ili tvrdi uvez; format od A5 do A4.</x:v>
      </x:c>
      <x:c r="D28" t="str">
        <x:v>kom</x:v>
      </x:c>
      <x:c r="E28" s="24" t="n">
        <x:v>1</x:v>
      </x:c>
      <x:c r="F28" s="25"/>
      <x:c r="G28" s="24" t="str">
        <x:f>IF(F28="","",ROUND(E28*F28,2))</x:f>
      </x:c>
    </x:row>
    <x:row r="29" ht="47" customHeight="1">
      <x:c r="A29" t="n">
        <x:v>24</x:v>
      </x:c>
      <x:c r="B29" s="20" t="str">
        <x:v>Didaktičke knjige</x:v>
      </x:c>
      <x:c r="C29" s="20" t="str">
        <x:v>Knjiga „Najbolji origami za djecu“, autor/ica: Ives, Rob; tiskano izdanje; meki ili tvrdi uvez; format od A5 do A4.</x:v>
      </x:c>
      <x:c r="D29" t="str">
        <x:v>kom</x:v>
      </x:c>
      <x:c r="E29" s="24" t="n">
        <x:v>1</x:v>
      </x:c>
      <x:c r="F29" s="25"/>
      <x:c r="G29" s="24" t="str">
        <x:f>IF(F29="","",ROUND(E29*F29,2))</x:f>
      </x:c>
    </x:row>
    <x:row r="30" ht="47" customHeight="1">
      <x:c r="A30" t="n">
        <x:v>25</x:v>
      </x:c>
      <x:c r="B30" s="20" t="str">
        <x:v>Didaktičke knjige</x:v>
      </x:c>
      <x:c r="C30" s="20" t="str">
        <x:v>Knjiga „Pametno s novcem“, autor/ica: Grupa autora; tiskano izdanje; meki ili tvrdi uvez; format od A5 do A4.</x:v>
      </x:c>
      <x:c r="D30" t="str">
        <x:v>kom</x:v>
      </x:c>
      <x:c r="E30" s="24" t="n">
        <x:v>1</x:v>
      </x:c>
      <x:c r="F30" s="25"/>
      <x:c r="G30" s="24" t="str">
        <x:f>IF(F30="","",ROUND(E30*F30,2))</x:f>
      </x:c>
    </x:row>
    <x:row r="31" ht="47" customHeight="1">
      <x:c r="A31" t="n">
        <x:v>26</x:v>
      </x:c>
      <x:c r="B31" s="20" t="str">
        <x:v>Didaktičke knjige</x:v>
      </x:c>
      <x:c r="C31" s="20" t="str">
        <x:v>Knjiga „Šah za početnike“, autor/ica: Basman, Michael; tiskano izdanje; meki ili tvrdi uvez; format od A5 do A4.</x:v>
      </x:c>
      <x:c r="D31" t="str">
        <x:v>kom</x:v>
      </x:c>
      <x:c r="E31" s="24" t="n">
        <x:v>1</x:v>
      </x:c>
      <x:c r="F31" s="25"/>
      <x:c r="G31" s="24" t="str">
        <x:f>IF(F31="","",ROUND(E31*F31,2))</x:f>
      </x:c>
    </x:row>
    <x:row r="32" ht="47" customHeight="1">
      <x:c r="A32" t="n">
        <x:v>27</x:v>
      </x:c>
      <x:c r="B32" s="20" t="str">
        <x:v>Didaktičke knjige</x:v>
      </x:c>
      <x:c r="C32" s="20" t="str">
        <x:v>Knjiga „Škola iluzije“, autor/ica: Altea, Villa; Bellucci, Arianna; tiskano izdanje; meki ili tvrdi uvez; format od A5 do A4.</x:v>
      </x:c>
      <x:c r="D32" t="str">
        <x:v>kom</x:v>
      </x:c>
      <x:c r="E32" s="24" t="n">
        <x:v>1</x:v>
      </x:c>
      <x:c r="F32" s="25"/>
      <x:c r="G32" s="24" t="str">
        <x:f>IF(F32="","",ROUND(E32*F32,2))</x:f>
      </x:c>
    </x:row>
    <x:row r="33" ht="47" customHeight="1">
      <x:c r="A33" t="n">
        <x:v>28</x:v>
      </x:c>
      <x:c r="B33" s="20" t="str">
        <x:v>Didaktičke knjige</x:v>
      </x:c>
      <x:c r="C33" s="20" t="str">
        <x:v>Knjiga „Male riječi za velike osjećaje“, autor/ica: Sharratt, Emily; tiskano izdanje; meki ili tvrdi uvez; format od A5 do A4.</x:v>
      </x:c>
      <x:c r="D33" t="str">
        <x:v>kom</x:v>
      </x:c>
      <x:c r="E33" s="24" t="n">
        <x:v>1</x:v>
      </x:c>
      <x:c r="F33" s="25"/>
      <x:c r="G33" s="24" t="str">
        <x:f>IF(F33="","",ROUND(E33*F33,2))</x:f>
      </x:c>
    </x:row>
    <x:row r="34" ht="47" customHeight="1">
      <x:c r="A34" t="n">
        <x:v>29</x:v>
      </x:c>
      <x:c r="B34" s="20" t="str">
        <x:v>Knjige i slikovnice</x:v>
      </x:c>
      <x:c r="C34" s="20" t="str">
        <x:v>Knjiga „Basne“, autor/ica: Ezop; tiskano izdanje; meki ili tvrdi uvez; format od A5 do A4.</x:v>
      </x:c>
      <x:c r="D34" t="str">
        <x:v>kom</x:v>
      </x:c>
      <x:c r="E34" s="24" t="n">
        <x:v>6</x:v>
      </x:c>
      <x:c r="F34" s="25"/>
      <x:c r="G34" s="24" t="str">
        <x:f>IF(F34="","",ROUND(E34*F34,2))</x:f>
      </x:c>
    </x:row>
    <x:row r="35" ht="47" customHeight="1">
      <x:c r="A35" t="n">
        <x:v>30</x:v>
      </x:c>
      <x:c r="B35" s="20" t="str">
        <x:v>Didaktičke knjige</x:v>
      </x:c>
      <x:c r="C35" s="20" t="str">
        <x:v>Knjiga „Piši kao Egipćanin“, autor/ica: Chakrabarti, Nina; Evans, Tegen; tiskano izdanje; meki ili tvrdi uvez; format od A5 do A4.</x:v>
      </x:c>
      <x:c r="D35" t="str">
        <x:v>kom</x:v>
      </x:c>
      <x:c r="E35" s="24" t="n">
        <x:v>1</x:v>
      </x:c>
      <x:c r="F35" s="25"/>
      <x:c r="G35" s="24" t="str">
        <x:f>IF(F35="","",ROUND(E35*F35,2))</x:f>
      </x:c>
    </x:row>
    <x:row r="36" ht="47" customHeight="1">
      <x:c r="A36" t="n">
        <x:v>31</x:v>
      </x:c>
      <x:c r="B36" s="20" t="str">
        <x:v>Didaktičke knjige</x:v>
      </x:c>
      <x:c r="C36" s="20" t="str">
        <x:v>Knjiga „Izgradi svoj Sunčev sustav“, autor/ica: Fairgrieve, Lauren; tiskano izdanje; meki ili tvrdi uvez; format od A5 do A4.</x:v>
      </x:c>
      <x:c r="D36" t="str">
        <x:v>kom</x:v>
      </x:c>
      <x:c r="E36" s="24" t="n">
        <x:v>1</x:v>
      </x:c>
      <x:c r="F36" s="25"/>
      <x:c r="G36" s="24" t="str">
        <x:f>IF(F36="","",ROUND(E36*F36,2))</x:f>
      </x:c>
    </x:row>
    <x:row r="37" ht="47" customHeight="1">
      <x:c r="A37" t="n">
        <x:v>32</x:v>
      </x:c>
      <x:c r="B37" s="20" t="str">
        <x:v>Knjige i slikovnice</x:v>
      </x:c>
      <x:c r="C37" s="20" t="str">
        <x:v>Knjiga „Vlak u snijegu“, autor/ica: Lovrak, Mato; tiskano izdanje; meki ili tvrdi uvez; format od A5 do A4.</x:v>
      </x:c>
      <x:c r="D37" t="str">
        <x:v>kom</x:v>
      </x:c>
      <x:c r="E37" s="24" t="n">
        <x:v>12</x:v>
      </x:c>
      <x:c r="F37" s="25"/>
      <x:c r="G37" s="24" t="str">
        <x:f>IF(F37="","",ROUND(E37*F37,2))</x:f>
      </x:c>
    </x:row>
    <x:row r="38" ht="47" customHeight="1">
      <x:c r="A38" t="n">
        <x:v>33</x:v>
      </x:c>
      <x:c r="B38" s="20" t="str">
        <x:v>Didaktičke knjige</x:v>
      </x:c>
      <x:c r="C38" s="20" t="str">
        <x:v>Knjiga „Kako dobiti Nobelovu nagradu?“, autor/ica: Radziwill, Katarzyna; tiskano izdanje; meki ili tvrdi uvez; format od A5 do A4.</x:v>
      </x:c>
      <x:c r="D38" t="str">
        <x:v>kom</x:v>
      </x:c>
      <x:c r="E38" s="24" t="n">
        <x:v>1</x:v>
      </x:c>
      <x:c r="F38" s="25"/>
      <x:c r="G38" s="24" t="str">
        <x:f>IF(F38="","",ROUND(E38*F38,2))</x:f>
      </x:c>
    </x:row>
    <x:row r="39" ht="47" customHeight="1">
      <x:c r="A39" t="n">
        <x:v>34</x:v>
      </x:c>
      <x:c r="B39" s="20" t="str">
        <x:v>Stručna literatura</x:v>
      </x:c>
      <x:c r="C39" s="20" t="str">
        <x:v>Knjiga „Ovladavanje čitanjem“, autor/ica: Kelić, Maja; tiskano izdanje; meki ili tvrdi uvez; format od A5 do A4.</x:v>
      </x:c>
      <x:c r="D39" t="str">
        <x:v>kom</x:v>
      </x:c>
      <x:c r="E39" s="24" t="n">
        <x:v>1</x:v>
      </x:c>
      <x:c r="F39" s="25"/>
      <x:c r="G39" s="24" t="str">
        <x:f>IF(F39="","",ROUND(E39*F39,2))</x:f>
      </x:c>
    </x:row>
    <x:row r="40" ht="47" customHeight="1">
      <x:c r="A40" t="n">
        <x:v>35</x:v>
      </x:c>
      <x:c r="B40" s="20" t="str">
        <x:v>Knjige i slikovnice</x:v>
      </x:c>
      <x:c r="C40" s="20" t="str">
        <x:v>Knjiga „Družba Pere Kvržice“, autor/ica: Lovrak, Mato; tiskano izdanje; meki ili tvrdi uvez; format od A5 do A4.</x:v>
      </x:c>
      <x:c r="D40" t="str">
        <x:v>kom</x:v>
      </x:c>
      <x:c r="E40" s="24" t="n">
        <x:v>10</x:v>
      </x:c>
      <x:c r="F40" s="25"/>
      <x:c r="G40" s="24" t="str">
        <x:f>IF(F40="","",ROUND(E40*F40,2))</x:f>
      </x:c>
    </x:row>
    <x:row r="41" ht="47" customHeight="1">
      <x:c r="A41" t="n">
        <x:v>36</x:v>
      </x:c>
      <x:c r="B41" s="20" t="str">
        <x:v>Knjige i slikovnice</x:v>
      </x:c>
      <x:c r="C41" s="20" t="str">
        <x:v>Knjiga „Vuk koji je želio biti sretan“, autor/ica: Lallemand, Orianne; tiskano izdanje; meki ili tvrdi uvez; format od A5 do A4.</x:v>
      </x:c>
      <x:c r="D41" t="str">
        <x:v>kom</x:v>
      </x:c>
      <x:c r="E41" s="24" t="n">
        <x:v>1</x:v>
      </x:c>
      <x:c r="F41" s="25"/>
      <x:c r="G41" s="24" t="str">
        <x:f>IF(F41="","",ROUND(E41*F41,2))</x:f>
      </x:c>
    </x:row>
    <x:row r="42" ht="47" customHeight="1">
      <x:c r="A42" t="n">
        <x:v>37</x:v>
      </x:c>
      <x:c r="B42" s="20" t="str">
        <x:v>Knjige i slikovnice</x:v>
      </x:c>
      <x:c r="C42" s="20" t="str">
        <x:v>Knjiga „Vuk koji je htio ići u školu“, autor/ica: Lallemand, Orianne; tiskano izdanje; meki ili tvrdi uvez; format od A5 do A4.</x:v>
      </x:c>
      <x:c r="D42" t="str">
        <x:v>kom</x:v>
      </x:c>
      <x:c r="E42" s="24" t="n">
        <x:v>1</x:v>
      </x:c>
      <x:c r="F42" s="25"/>
      <x:c r="G42" s="24" t="str">
        <x:f>IF(F42="","",ROUND(E42*F42,2))</x:f>
      </x:c>
    </x:row>
    <x:row r="43" ht="47" customHeight="1">
      <x:c r="A43" t="n">
        <x:v>38</x:v>
      </x:c>
      <x:c r="B43" s="20" t="str">
        <x:v>Knjige i slikovnice</x:v>
      </x:c>
      <x:c r="C43" s="20" t="str">
        <x:v>Knjiga „Knjiga Vukovih aktivnosti“, autor/ica: Lallemand, Orianne; Thuillier, Eleonore; tiskano izdanje; meki ili tvrdi uvez; format od A5 do A4.</x:v>
      </x:c>
      <x:c r="D43" t="str">
        <x:v>kom</x:v>
      </x:c>
      <x:c r="E43" s="24" t="n">
        <x:v>1</x:v>
      </x:c>
      <x:c r="F43" s="25"/>
      <x:c r="G43" s="24" t="str">
        <x:f>IF(F43="","",ROUND(E43*F43,2))</x:f>
      </x:c>
    </x:row>
    <x:row r="44" ht="47" customHeight="1">
      <x:c r="A44" t="n">
        <x:v>39</x:v>
      </x:c>
      <x:c r="B44" s="20" t="str">
        <x:v>Knjige i slikovnice</x:v>
      </x:c>
      <x:c r="C44" s="20" t="str">
        <x:v>Knjiga „Sijač sreće“, autor/ica: Prosenjak, Božidar; tiskano izdanje; meki ili tvrdi uvez; format od A5 do A4.</x:v>
      </x:c>
      <x:c r="D44" t="str">
        <x:v>kom</x:v>
      </x:c>
      <x:c r="E44" s="24" t="n">
        <x:v>5</x:v>
      </x:c>
      <x:c r="F44" s="25"/>
      <x:c r="G44" s="24" t="str">
        <x:f>IF(F44="","",ROUND(E44*F44,2))</x:f>
      </x:c>
    </x:row>
    <x:row r="45" ht="47" customHeight="1">
      <x:c r="A45" t="n">
        <x:v>40</x:v>
      </x:c>
      <x:c r="B45" s="20" t="str">
        <x:v>Knjige i slikovnice</x:v>
      </x:c>
      <x:c r="C45" s="20" t="str">
        <x:v>Knjiga „Stanari u slonu“, autor/ica: Horvatić, Dubravko; tiskano izdanje; meki ili tvrdi uvez; format od A5 do A4.</x:v>
      </x:c>
      <x:c r="D45" t="str">
        <x:v>kom</x:v>
      </x:c>
      <x:c r="E45" s="24" t="n">
        <x:v>10</x:v>
      </x:c>
      <x:c r="F45" s="25"/>
      <x:c r="G45" s="24" t="str">
        <x:f>IF(F45="","",ROUND(E45*F45,2))</x:f>
      </x:c>
    </x:row>
    <x:row r="46" ht="47" customHeight="1">
      <x:c r="A46" t="n">
        <x:v>41</x:v>
      </x:c>
      <x:c r="B46" s="20" t="str">
        <x:v>Knjige i slikovnice</x:v>
      </x:c>
      <x:c r="C46" s="20" t="str">
        <x:v>Knjiga „Ciconia Ciconia“, autor/ica: Petrlik Huseinović, Andrea; tiskano izdanje; meki ili tvrdi uvez; format od A5 do A4.</x:v>
      </x:c>
      <x:c r="D46" t="str">
        <x:v>kom</x:v>
      </x:c>
      <x:c r="E46" s="24" t="n">
        <x:v>1</x:v>
      </x:c>
      <x:c r="F46" s="25"/>
      <x:c r="G46" s="24" t="str">
        <x:f>IF(F46="","",ROUND(E46*F46,2))</x:f>
      </x:c>
    </x:row>
    <x:row r="47" ht="47" customHeight="1">
      <x:c r="A47" t="n">
        <x:v>42</x:v>
      </x:c>
      <x:c r="B47" s="20" t="str">
        <x:v>Knjige i slikovnice</x:v>
      </x:c>
      <x:c r="C47" s="20" t="str">
        <x:v>Knjiga „Ti i ja, Medo Mali“, autor/ica: Waddell, Martin; tiskano izdanje; meki ili tvrdi uvez; format od A5 do A4.</x:v>
      </x:c>
      <x:c r="D47" t="str">
        <x:v>kom</x:v>
      </x:c>
      <x:c r="E47" s="24" t="n">
        <x:v>1</x:v>
      </x:c>
      <x:c r="F47" s="25"/>
      <x:c r="G47" s="24" t="str">
        <x:f>IF(F47="","",ROUND(E47*F47,2))</x:f>
      </x:c>
    </x:row>
    <x:row r="48" ht="47" customHeight="1">
      <x:c r="A48" t="n">
        <x:v>43</x:v>
      </x:c>
      <x:c r="B48" s="20" t="str">
        <x:v>Knjige i slikovnice</x:v>
      </x:c>
      <x:c r="C48" s="20" t="str">
        <x:v>Knjiga „Jan vjetroviti“, autor/ica: Petrlik Huseinović, Andrea; tiskano izdanje; meki ili tvrdi uvez; format od A5 do A4.</x:v>
      </x:c>
      <x:c r="D48" t="str">
        <x:v>kom</x:v>
      </x:c>
      <x:c r="E48" s="24" t="n">
        <x:v>1</x:v>
      </x:c>
      <x:c r="F48" s="25"/>
      <x:c r="G48" s="24" t="str">
        <x:f>IF(F48="","",ROUND(E48*F48,2))</x:f>
      </x:c>
    </x:row>
    <x:row r="49" ht="47" customHeight="1">
      <x:c r="A49" t="n">
        <x:v>44</x:v>
      </x:c>
      <x:c r="B49" s="20" t="str">
        <x:v>Knjige i slikovnice</x:v>
      </x:c>
      <x:c r="C49" s="20" t="str">
        <x:v>Knjiga „Kjel – crna labud ptica“, autor/ica: Hercigonja, Želimir; tiskano izdanje; meki ili tvrdi uvez; format od A5 do A4.</x:v>
      </x:c>
      <x:c r="D49" t="str">
        <x:v>kom</x:v>
      </x:c>
      <x:c r="E49" s="24" t="n">
        <x:v>1</x:v>
      </x:c>
      <x:c r="F49" s="25"/>
      <x:c r="G49" s="24" t="str">
        <x:f>IF(F49="","",ROUND(E49*F49,2))</x:f>
      </x:c>
    </x:row>
    <x:row r="50" ht="47" customHeight="1">
      <x:c r="A50" t="n">
        <x:v>45</x:v>
      </x:c>
      <x:c r="B50" s="20" t="str">
        <x:v>Knjige i slikovnice</x:v>
      </x:c>
      <x:c r="C50" s="20" t="str">
        <x:v>Knjiga „Eko Eko“, autor/ica: Hitrec, Hrvoje; tiskano izdanje; meki ili tvrdi uvez; format od A5 do A4.</x:v>
      </x:c>
      <x:c r="D50" t="str">
        <x:v>kom</x:v>
      </x:c>
      <x:c r="E50" s="24" t="n">
        <x:v>5</x:v>
      </x:c>
      <x:c r="F50" s="25"/>
      <x:c r="G50" s="24" t="str">
        <x:f>IF(F50="","",ROUND(E50*F50,2))</x:f>
      </x:c>
    </x:row>
    <x:row r="51" ht="47" customHeight="1">
      <x:c r="A51" t="n">
        <x:v>46</x:v>
      </x:c>
      <x:c r="B51" s="20" t="str">
        <x:v>Didaktičke knjige</x:v>
      </x:c>
      <x:c r="C51" s="20" t="str">
        <x:v>Knjiga „Strpljenje“, autor/ica: Williams, Rachel; Lord, Leonie; tiskano izdanje; meki ili tvrdi uvez; format od A5 do A4.</x:v>
      </x:c>
      <x:c r="D51" t="str">
        <x:v>kom</x:v>
      </x:c>
      <x:c r="E51" s="24" t="n">
        <x:v>1</x:v>
      </x:c>
      <x:c r="F51" s="25"/>
      <x:c r="G51" s="24" t="str">
        <x:f>IF(F51="","",ROUND(E51*F51,2))</x:f>
      </x:c>
    </x:row>
    <x:row r="52" ht="47" customHeight="1">
      <x:c r="A52" t="n">
        <x:v>47</x:v>
      </x:c>
      <x:c r="B52" s="20" t="str">
        <x:v>Knjige i slikovnice</x:v>
      </x:c>
      <x:c r="C52" s="20" t="str">
        <x:v>Knjiga „Prutimir“, autor/ica: Scheffler, Axel; Donaldson, Julia; tiskano izdanje; meki ili tvrdi uvez; format od A5 do A4.</x:v>
      </x:c>
      <x:c r="D52" t="str">
        <x:v>kom</x:v>
      </x:c>
      <x:c r="E52" s="24" t="n">
        <x:v>1</x:v>
      </x:c>
      <x:c r="F52" s="25"/>
      <x:c r="G52" s="24" t="str">
        <x:f>IF(F52="","",ROUND(E52*F52,2))</x:f>
      </x:c>
    </x:row>
    <x:row r="53" ht="47" customHeight="1">
      <x:c r="A53" t="n">
        <x:v>48</x:v>
      </x:c>
      <x:c r="B53" s="20" t="str">
        <x:v>Knjige i slikovnice</x:v>
      </x:c>
      <x:c r="C53" s="20" t="str">
        <x:v>Knjiga „Kradljivac snijega“, autor/ica: Hemming, Alice; tiskano izdanje; meki ili tvrdi uvez; format od A5 do A4.</x:v>
      </x:c>
      <x:c r="D53" t="str">
        <x:v>kom</x:v>
      </x:c>
      <x:c r="E53" s="24" t="n">
        <x:v>1</x:v>
      </x:c>
      <x:c r="F53" s="25"/>
      <x:c r="G53" s="24" t="str">
        <x:f>IF(F53="","",ROUND(E53*F53,2))</x:f>
      </x:c>
    </x:row>
    <x:row r="54" ht="47" customHeight="1">
      <x:c r="A54" t="n">
        <x:v>49</x:v>
      </x:c>
      <x:c r="B54" s="20" t="str">
        <x:v>Knjige i slikovnice</x:v>
      </x:c>
      <x:c r="C54" s="20" t="str">
        <x:v>Knjiga „Finka Fi“, autor/ica: Brajko-Livaković, Maja; tiskano izdanje; meki ili tvrdi uvez; format od A5 do A4.</x:v>
      </x:c>
      <x:c r="D54" t="str">
        <x:v>kom</x:v>
      </x:c>
      <x:c r="E54" s="24" t="n">
        <x:v>1</x:v>
      </x:c>
      <x:c r="F54" s="25"/>
      <x:c r="G54" s="24" t="str">
        <x:f>IF(F54="","",ROUND(E54*F54,2))</x:f>
      </x:c>
    </x:row>
    <x:row r="55" ht="47" customHeight="1">
      <x:c r="A55" t="n">
        <x:v>50</x:v>
      </x:c>
      <x:c r="B55" s="20" t="str">
        <x:v>Didaktičke knjige</x:v>
      </x:c>
      <x:c r="C55" s="20" t="str">
        <x:v>Knjiga „Zastave“, autor/ica: Litton, Jonathan; Knowles, Laura; tiskano izdanje; meki ili tvrdi uvez; format od A5 do A4.</x:v>
      </x:c>
      <x:c r="D55" t="str">
        <x:v>kom</x:v>
      </x:c>
      <x:c r="E55" s="24" t="n">
        <x:v>1</x:v>
      </x:c>
      <x:c r="F55" s="25"/>
      <x:c r="G55" s="24" t="str">
        <x:f>IF(F55="","",ROUND(E55*F55,2))</x:f>
      </x:c>
    </x:row>
    <x:row r="56" ht="47" customHeight="1">
      <x:c r="A56" t="n">
        <x:v>51</x:v>
      </x:c>
      <x:c r="B56" s="20" t="str">
        <x:v>Knjige i slikovnice</x:v>
      </x:c>
      <x:c r="C56" s="20" t="str">
        <x:v>Knjiga „Začarane priče“, autor/ica: Sampson, Laura; tiskano izdanje; meki ili tvrdi uvez; format od A5 do A4.</x:v>
      </x:c>
      <x:c r="D56" t="str">
        <x:v>kom</x:v>
      </x:c>
      <x:c r="E56" s="24" t="n">
        <x:v>1</x:v>
      </x:c>
      <x:c r="F56" s="25"/>
      <x:c r="G56" s="24" t="str">
        <x:f>IF(F56="","",ROUND(E56*F56,2))</x:f>
      </x:c>
    </x:row>
    <x:row r="57" ht="47" customHeight="1">
      <x:c r="A57" t="n">
        <x:v>52</x:v>
      </x:c>
      <x:c r="B57" s="20" t="str">
        <x:v>Knjige i slikovnice</x:v>
      </x:c>
      <x:c r="C57" s="20" t="str">
        <x:v>Knjiga „Začarano stablo“, autor/ica: Silverstein, Shel; tiskano izdanje; meki ili tvrdi uvez; format od A5 do A4.</x:v>
      </x:c>
      <x:c r="D57" t="str">
        <x:v>kom</x:v>
      </x:c>
      <x:c r="E57" s="24" t="n">
        <x:v>1</x:v>
      </x:c>
      <x:c r="F57" s="25"/>
      <x:c r="G57" s="24" t="str">
        <x:f>IF(F57="","",ROUND(E57*F57,2))</x:f>
      </x:c>
    </x:row>
    <x:row r="58" ht="47" customHeight="1">
      <x:c r="A58" t="n">
        <x:v>53</x:v>
      </x:c>
      <x:c r="B58" s="20" t="str">
        <x:v>Knjižnični pribor i označivači</x:v>
      </x:c>
      <x:c r="C58" s="20" t="str">
        <x:v>Komplet knjižničnih označivača i pribora za police; najmanje 20 označivača; materijal plastika, drvo ili laminirani karton; visina označivača 10–25 cm; površina pogodna za ispis ili lijepljenje oznake.</x:v>
      </x:c>
      <x:c r="D58" t="str">
        <x:v>komplet</x:v>
      </x:c>
      <x:c r="E58" s="24" t="n">
        <x:v>1</x:v>
      </x:c>
      <x:c r="F58" s="25"/>
      <x:c r="G58" s="24" t="str">
        <x:f>IF(F58="","",ROUND(E58*F58,2))</x:f>
      </x:c>
    </x:row>
    <x:row r="59" ht="47" customHeight="1">
      <x:c r="A59" t="n">
        <x:v>54</x:v>
      </x:c>
      <x:c r="B59" s="20" t="str">
        <x:v>Didaktički kartični materijal</x:v>
      </x:c>
      <x:c r="C59" s="20" t="str">
        <x:v>Komplet didaktičkih kartica; najmanje 50 kartica; tvrdi karton minimalne gramature 250 g/m² ili plastificirane kartice; format pojedine kartice od 7 × 10 cm do 15 × 21 cm; za višekratnu uporabu.</x:v>
      </x:c>
      <x:c r="D59" t="str">
        <x:v>komplet</x:v>
      </x:c>
      <x:c r="E59" s="24" t="n">
        <x:v>1</x:v>
      </x:c>
      <x:c r="F59" s="25"/>
      <x:c r="G59" s="24" t="str">
        <x:f>IF(F59="","",ROUND(E59*F59,2))</x:f>
      </x:c>
    </x:row>
    <x:row r="60">
      <x:c r="E60" s="24"/>
      <x:c r="F60" s="24"/>
      <x:c r="G60" s="24"/>
    </x:row>
    <x:row r="61" ht="25" customHeight="1">
      <x:c r="E61" s="24"/>
      <x:c r="F61" s="29" t="str">
        <x:v>UKUPNO BEZ PDV-a</x:v>
      </x:c>
      <x:c r="G61" s="29" t="n">
        <x:f>SUM(G6:G59)</x:f>
        <x:v>0</x:v>
      </x:c>
    </x:row>
    <x:row r="62" ht="25" customHeight="1">
      <x:c r="E62" s="24"/>
      <x:c r="F62" s="29" t="str">
        <x:v>PDV 5 %</x:v>
      </x:c>
      <x:c r="G62" s="29" t="n">
        <x:f>ROUND(G61*5%,2)</x:f>
        <x:v>0</x:v>
      </x:c>
    </x:row>
    <x:row r="63" ht="29" customHeight="1">
      <x:c r="E63" s="24"/>
      <x:c r="F63" s="33" t="str">
        <x:v>UKUPNO S PDV-om</x:v>
      </x:c>
      <x:c r="G63" s="33" t="n">
        <x:f>SUM(G61:G62)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